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92" yWindow="8316" windowWidth="15360" windowHeight="10068" activeTab="0"/>
  </bookViews>
  <sheets>
    <sheet name="SnG Projecting Sales" sheetId="1" r:id="rId1"/>
  </sheets>
  <definedNames>
    <definedName name="_xlnm.Print_Area" localSheetId="0">'SnG Projecting Sales'!$A$1:$D$34</definedName>
  </definedNames>
  <calcPr fullCalcOnLoad="1"/>
</workbook>
</file>

<file path=xl/sharedStrings.xml><?xml version="1.0" encoding="utf-8"?>
<sst xmlns="http://schemas.openxmlformats.org/spreadsheetml/2006/main" count="45" uniqueCount="37">
  <si>
    <t xml:space="preserve">She and Tony were supposed to go to the movies, but this sales thing was eating at her. How much money did she need to make to cover cost of goods sold and operating expenses—that was the bottom up approach? But what if she had thought from the top down like Serena had talked about? What if she formed a vision for her business and projected sales based on that big, glorious picture, then figured what the expenses and costs would be. That would be a whole other number.
“Tell you what,” Tony said, when he saw her slumped at the table. “Let’s go to the movies. Then tomorrow morning, I will help you. I’ll take the bottom-up conservative position, and you go with the top-down success-thinking.”
“Yes, it’s a deal,” said Carmen, who was relieved to be spending a couple hours looking at someone else’s “big picture.”
</t>
  </si>
  <si>
    <r>
      <t xml:space="preserve">
</t>
    </r>
    <r>
      <rPr>
        <sz val="11"/>
        <rFont val="Times New Roman"/>
        <family val="0"/>
      </rPr>
      <t xml:space="preserve">Carmen wished she could stand on her head. That’s what she needed right about now, she needed to look at things upside down and right-side up.  When Ted had told her about sales estimates, she had said, “Sure, I’ll do them over the weekend.”  She had no idea it would be so complex. He wanted her to do two different forecasts.  “Of course,” he said cheerily, as she left his office, “no one can really predict sales. It’s just a working estimate.”
Would business improve over the three-year period he wanted her to project? Could she be bold enough to presume that? What about Anne’s business, which had taken a sudden dip in its third year? If the weather were too good or too terrible, that could happen to her, Carmen realized.
</t>
    </r>
  </si>
  <si>
    <r>
      <t>Learning Objective</t>
    </r>
    <r>
      <rPr>
        <b/>
        <sz val="11"/>
        <color indexed="10"/>
        <rFont val="Times New Roman"/>
        <family val="0"/>
      </rPr>
      <t xml:space="preserve">
</t>
    </r>
    <r>
      <rPr>
        <sz val="11"/>
        <rFont val="Times New Roman"/>
        <family val="0"/>
      </rPr>
      <t xml:space="preserve">Follow the process of projecting sales by using both the bottom-up and top-down approaches to determine a sales projection for a given business. </t>
    </r>
    <r>
      <rPr>
        <b/>
        <sz val="12"/>
        <color indexed="10"/>
        <rFont val="Arial"/>
        <family val="0"/>
      </rPr>
      <t xml:space="preserve">
</t>
    </r>
  </si>
  <si>
    <t>How much salary per year do you want to make?  (Only enter your salary here if you haven't included it within the cost of product/service above.  Your salary will be increased by 10% for employer payroll taxes)</t>
  </si>
  <si>
    <t>Question</t>
  </si>
  <si>
    <t>Formula</t>
  </si>
  <si>
    <t>Enter amount</t>
  </si>
  <si>
    <t>Calculation</t>
  </si>
  <si>
    <t>What must your sales be to cover your operating expenses and profit?</t>
  </si>
  <si>
    <t>Use competitor's sales volumes if necessary</t>
  </si>
  <si>
    <t>What is your cost of product/service per unit?</t>
  </si>
  <si>
    <t>What is your gross margin in dollars per product/service?</t>
  </si>
  <si>
    <t>What is your sales price per unit? (If multiple products/services are sold, use a weighted average)</t>
  </si>
  <si>
    <r>
      <t xml:space="preserve">How much pretax profit do you want to make in </t>
    </r>
    <r>
      <rPr>
        <u val="single"/>
        <sz val="11"/>
        <rFont val="Arial"/>
        <family val="2"/>
      </rPr>
      <t>dollars</t>
    </r>
    <r>
      <rPr>
        <sz val="11"/>
        <rFont val="Arial"/>
        <family val="2"/>
      </rPr>
      <t>?</t>
    </r>
  </si>
  <si>
    <t>How much salary per year do you want to make?  (Only enter your salary here if you haven't included it within the cost of produce/service above.  Your salary will be increased by 10% for employer payroll taxes)</t>
  </si>
  <si>
    <t>(Yearly operating expenses + salary + pretax profit) / gross margin per unit</t>
  </si>
  <si>
    <t>Number of units/hours sold  x  selling price</t>
  </si>
  <si>
    <t>How many units/hours will you sell in the year?</t>
  </si>
  <si>
    <t>This is an estimate of how much pretax profit your business will make in the year.  Is it an adequate level….?</t>
  </si>
  <si>
    <t>What is the sales price per unit/hour that you will charge your customers?</t>
  </si>
  <si>
    <t>What are your estimated monthly operating expenses (excluding your salary)?</t>
  </si>
  <si>
    <t>How many units/hours must you sell to cover operating expenses and profit?</t>
  </si>
  <si>
    <t>Total sales = Estimated units/hours sold x sales price of product/service per unit.</t>
  </si>
  <si>
    <r>
      <t>Step 1</t>
    </r>
    <r>
      <rPr>
        <sz val="12"/>
        <rFont val="Times New Roman"/>
        <family val="0"/>
      </rPr>
      <t xml:space="preserve">
</t>
    </r>
    <r>
      <rPr>
        <b/>
        <sz val="11"/>
        <rFont val="Times New Roman"/>
        <family val="0"/>
      </rPr>
      <t>Project sales using the top-down approach.</t>
    </r>
    <r>
      <rPr>
        <sz val="11"/>
        <rFont val="Times New Roman"/>
        <family val="0"/>
      </rPr>
      <t xml:space="preserve"> This method helps project sales by starting with the total amount of sales expected the first year in business. This information should have been uncovered in research about the industry and competition. Using the information provided about Sparkle &amp; Gleam, and making appropriate assumptions when necessary, work through the top-down process of projecting sales using the Excel spreadsheet provided. The following information is already known:
1. A full-service car wash projected its monthly sales at $42,000 (4,200 cars X $10/each). This same full-service car wash estimated its monthly operating expenses (not including payroll) at $10,550 and its cost of product/service at $25,000 each month.
2. Serena's self-service car wash, Tidy Auto Plaza, earned sales of $225,000 (32,150 cars X $7/each) in its third year in business. The total operating expenses for this year were $115,500 and the cost of product/service was $34,670 for the year.
</t>
    </r>
  </si>
  <si>
    <r>
      <t>Tools</t>
    </r>
    <r>
      <rPr>
        <sz val="12"/>
        <rFont val="Times New Roman"/>
        <family val="0"/>
      </rPr>
      <t xml:space="preserve">
</t>
    </r>
    <r>
      <rPr>
        <sz val="11"/>
        <rFont val="Times New Roman"/>
        <family val="0"/>
      </rPr>
      <t>Sparkle and Gleam Sales Projection Tool—This Excel file 11_3_1_SnG.xls uses the More Info Sales Projection template (11_3_1_MoreInfo_SalesProject.xls) as a guide. To use the template for your own company download from the online course at 11.3.1.</t>
    </r>
    <r>
      <rPr>
        <sz val="12"/>
        <rFont val="Times New Roman"/>
        <family val="0"/>
      </rPr>
      <t xml:space="preserve">
</t>
    </r>
    <r>
      <rPr>
        <b/>
        <sz val="12"/>
        <color indexed="10"/>
        <rFont val="Arial"/>
        <family val="0"/>
      </rPr>
      <t xml:space="preserve">
</t>
    </r>
  </si>
  <si>
    <t xml:space="preserve">Name: </t>
  </si>
  <si>
    <r>
      <t>Estimated Time</t>
    </r>
    <r>
      <rPr>
        <sz val="10"/>
        <rFont val="Arial"/>
        <family val="0"/>
      </rPr>
      <t xml:space="preserve">
</t>
    </r>
    <r>
      <rPr>
        <sz val="11"/>
        <rFont val="Times New Roman"/>
        <family val="0"/>
      </rPr>
      <t>30 minutes</t>
    </r>
    <r>
      <rPr>
        <sz val="10"/>
        <rFont val="Arial"/>
        <family val="0"/>
      </rPr>
      <t xml:space="preserve">
</t>
    </r>
  </si>
  <si>
    <t>Total cost of product/service = Estimated units/hours sold x cost of product/service per unit.</t>
  </si>
  <si>
    <t xml:space="preserve">Pretax profit = Annual sales - annual cost of product/service - estimated yearly operating expenses - salary </t>
  </si>
  <si>
    <t xml:space="preserve">Yearly operating expenses =  Monthly operating expenses x 12
</t>
  </si>
  <si>
    <t xml:space="preserve">Yearly operating expenses = Monthly operating expenses x 12
</t>
  </si>
  <si>
    <r>
      <t>Step 3</t>
    </r>
    <r>
      <rPr>
        <sz val="12"/>
        <rFont val="Times New Roman"/>
        <family val="0"/>
      </rPr>
      <t xml:space="preserve">
</t>
    </r>
    <r>
      <rPr>
        <b/>
        <sz val="11"/>
        <rFont val="Times New Roman"/>
        <family val="0"/>
      </rPr>
      <t xml:space="preserve">Compare the two methods and determine sales estimates. </t>
    </r>
    <r>
      <rPr>
        <sz val="11"/>
        <rFont val="Times New Roman"/>
        <family val="0"/>
      </rPr>
      <t xml:space="preserve"> Projecting sales in any method is not infallible. The previous two methods should have provided two estimates for sales. Based on the information you have so far, identify the estimate that most closely resembles the attainable sales. You may need to compromise on an amount that rests in the middle. What sales projection would you recommend to Carmen? 
</t>
    </r>
  </si>
  <si>
    <r>
      <t xml:space="preserve">
Step 2</t>
    </r>
    <r>
      <rPr>
        <sz val="12"/>
        <rFont val="Times New Roman"/>
        <family val="0"/>
      </rPr>
      <t xml:space="preserve">
</t>
    </r>
    <r>
      <rPr>
        <b/>
        <sz val="11"/>
        <rFont val="Times New Roman"/>
        <family val="0"/>
      </rPr>
      <t>Project sales using the bottom-up approach.</t>
    </r>
    <r>
      <rPr>
        <sz val="11"/>
        <rFont val="Times New Roman"/>
        <family val="0"/>
      </rPr>
      <t xml:space="preserve"> Now, take a more focused look at sales starting with the cost of product/service and the costs to operate the business. The bottom-up method helps to build sales projections that will cover all expenses and provide an appropriate profit. Use the information provided and your assumptions from Step 1. Work through the bottom-up process of projecting sales using the Excel workbook provided. 
</t>
    </r>
  </si>
  <si>
    <r>
      <t xml:space="preserve">Sparkle &amp; Gleam Projecting Sales
</t>
    </r>
    <r>
      <rPr>
        <b/>
        <sz val="11"/>
        <color indexed="10"/>
        <rFont val="Arial"/>
        <family val="0"/>
      </rPr>
      <t>Sparkle &amp; Gleam…Continued</t>
    </r>
  </si>
  <si>
    <r>
      <t>Section I: Top Down</t>
    </r>
    <r>
      <rPr>
        <sz val="12"/>
        <rFont val="Times New Roman"/>
        <family val="0"/>
      </rPr>
      <t xml:space="preserve">
</t>
    </r>
    <r>
      <rPr>
        <sz val="11"/>
        <rFont val="Times New Roman"/>
        <family val="0"/>
      </rPr>
      <t>Enter amounts in the "</t>
    </r>
    <r>
      <rPr>
        <b/>
        <sz val="11"/>
        <rFont val="Times New Roman"/>
        <family val="0"/>
      </rPr>
      <t>Enter Amount</t>
    </r>
    <r>
      <rPr>
        <sz val="11"/>
        <rFont val="Times New Roman"/>
        <family val="0"/>
      </rPr>
      <t>" column (highlighted in yellow).
Totals will be calculated automatically in the "</t>
    </r>
    <r>
      <rPr>
        <b/>
        <sz val="11"/>
        <rFont val="Times New Roman"/>
        <family val="0"/>
      </rPr>
      <t>Calculation</t>
    </r>
    <r>
      <rPr>
        <sz val="11"/>
        <rFont val="Times New Roman"/>
        <family val="0"/>
      </rPr>
      <t>" column.  (highlighted in light gray).
Dark gray boxes do not require any information be entered.</t>
    </r>
  </si>
  <si>
    <r>
      <t>Overview</t>
    </r>
    <r>
      <rPr>
        <sz val="12"/>
        <rFont val="Times New Roman"/>
        <family val="0"/>
      </rPr>
      <t xml:space="preserve">
</t>
    </r>
    <r>
      <rPr>
        <sz val="11"/>
        <rFont val="Times New Roman"/>
        <family val="0"/>
      </rPr>
      <t xml:space="preserve">Projecting sales can be a challenge. First of all, sales projections must be made based on facts identified from your research. These facts serve as pieces to the puzzle that must be put together to form the total picture. Second, projecting sales requires you to look at the business from a variety of perspectives. Two methods to start with are the top-down and bottom-up sales projection methods. After a review of these two methods, you can more clearly identify accurate sales projections. </t>
    </r>
    <r>
      <rPr>
        <sz val="12"/>
        <rFont val="Times New Roman"/>
        <family val="0"/>
      </rPr>
      <t xml:space="preserve">
</t>
    </r>
    <r>
      <rPr>
        <b/>
        <sz val="12"/>
        <color indexed="10"/>
        <rFont val="Arial"/>
        <family val="0"/>
      </rPr>
      <t xml:space="preserve">
</t>
    </r>
  </si>
  <si>
    <r>
      <t>Section II: Bottom Up</t>
    </r>
    <r>
      <rPr>
        <sz val="12"/>
        <rFont val="Times New Roman"/>
        <family val="0"/>
      </rPr>
      <t xml:space="preserve">
</t>
    </r>
    <r>
      <rPr>
        <sz val="11"/>
        <rFont val="Times New Roman"/>
        <family val="0"/>
      </rPr>
      <t>Enter amounts in the "</t>
    </r>
    <r>
      <rPr>
        <b/>
        <sz val="11"/>
        <rFont val="Times New Roman"/>
        <family val="0"/>
      </rPr>
      <t>Enter Amount</t>
    </r>
    <r>
      <rPr>
        <sz val="11"/>
        <rFont val="Times New Roman"/>
        <family val="0"/>
      </rPr>
      <t>" column (highlighted in yellow).
Totals will be calculated automatically in the "</t>
    </r>
    <r>
      <rPr>
        <b/>
        <sz val="11"/>
        <rFont val="Times New Roman"/>
        <family val="0"/>
      </rPr>
      <t>Calculation</t>
    </r>
    <r>
      <rPr>
        <sz val="11"/>
        <rFont val="Times New Roman"/>
        <family val="0"/>
      </rPr>
      <t>" column.  (highlighted in light gray).
Dark gray boxes do not require any information be entered.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</si>
</sst>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 #,##0_);_(* \(#,##0\);_(* &quot;-&quot;??_);_(@_)"/>
    <numFmt numFmtId="167" formatCode="_-[$$-C09]* #,##0.00_-;\-[$$-C09]* #,##0.00_-;_-[$$-C09]* &quot;-&quot;??_-;_-@_-"/>
  </numFmts>
  <fonts count="15">
    <font>
      <sz val="10"/>
      <name val="Arial"/>
      <family val="0"/>
    </font>
    <font>
      <b/>
      <sz val="10"/>
      <name val="Arial"/>
      <family val="2"/>
    </font>
    <font>
      <sz val="11"/>
      <name val="Arial"/>
      <family val="2"/>
    </font>
    <font>
      <sz val="10"/>
      <color indexed="10"/>
      <name val="Arial"/>
      <family val="2"/>
    </font>
    <font>
      <u val="single"/>
      <sz val="11"/>
      <name val="Arial"/>
      <family val="2"/>
    </font>
    <font>
      <u val="single"/>
      <sz val="12.5"/>
      <color indexed="12"/>
      <name val="Arial"/>
      <family val="0"/>
    </font>
    <font>
      <u val="single"/>
      <sz val="12.5"/>
      <color indexed="36"/>
      <name val="Arial"/>
      <family val="0"/>
    </font>
    <font>
      <b/>
      <sz val="12"/>
      <color indexed="10"/>
      <name val="Arial"/>
      <family val="0"/>
    </font>
    <font>
      <sz val="11"/>
      <name val="Times New Roman"/>
      <family val="0"/>
    </font>
    <font>
      <sz val="12"/>
      <name val="Times New Roman"/>
      <family val="0"/>
    </font>
    <font>
      <b/>
      <sz val="11"/>
      <name val="Times New Roman"/>
      <family val="0"/>
    </font>
    <font>
      <sz val="12"/>
      <name val="Arial"/>
      <family val="0"/>
    </font>
    <font>
      <b/>
      <sz val="11"/>
      <color indexed="10"/>
      <name val="Times New Roman"/>
      <family val="0"/>
    </font>
    <font>
      <b/>
      <sz val="11"/>
      <color indexed="10"/>
      <name val="Arial"/>
      <family val="0"/>
    </font>
    <font>
      <b/>
      <sz val="14"/>
      <color indexed="10"/>
      <name val="Arial"/>
      <family val="0"/>
    </font>
  </fonts>
  <fills count="5">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45"/>
        <bgColor indexed="64"/>
      </patternFill>
    </fill>
  </fills>
  <borders count="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1" xfId="0" applyFont="1" applyBorder="1" applyAlignment="1">
      <alignment/>
    </xf>
    <xf numFmtId="0" fontId="2" fillId="0" borderId="1" xfId="0" applyFont="1" applyBorder="1" applyAlignment="1">
      <alignment vertical="top" wrapText="1"/>
    </xf>
    <xf numFmtId="0" fontId="2" fillId="0" borderId="2" xfId="0" applyFont="1" applyBorder="1" applyAlignment="1">
      <alignment vertical="top" wrapText="1"/>
    </xf>
    <xf numFmtId="0" fontId="3" fillId="0" borderId="0" xfId="0" applyFont="1" applyAlignment="1">
      <alignment/>
    </xf>
    <xf numFmtId="0" fontId="1" fillId="0" borderId="1" xfId="0" applyFont="1" applyBorder="1" applyAlignment="1" applyProtection="1">
      <alignment/>
      <protection/>
    </xf>
    <xf numFmtId="164" fontId="2" fillId="2" borderId="3" xfId="0" applyNumberFormat="1" applyFont="1" applyFill="1" applyBorder="1" applyAlignment="1" applyProtection="1">
      <alignment vertical="top" wrapText="1"/>
      <protection/>
    </xf>
    <xf numFmtId="164" fontId="2" fillId="2" borderId="1" xfId="0" applyNumberFormat="1" applyFont="1" applyFill="1" applyBorder="1" applyAlignment="1" applyProtection="1">
      <alignment vertical="top" wrapText="1"/>
      <protection/>
    </xf>
    <xf numFmtId="166" fontId="2" fillId="2" borderId="4" xfId="15" applyNumberFormat="1" applyFont="1" applyFill="1" applyBorder="1" applyAlignment="1" applyProtection="1" quotePrefix="1">
      <alignment vertical="top" wrapText="1"/>
      <protection/>
    </xf>
    <xf numFmtId="167" fontId="2" fillId="2" borderId="4" xfId="17" applyNumberFormat="1" applyFont="1" applyFill="1" applyBorder="1" applyAlignment="1" applyProtection="1">
      <alignment horizontal="right" vertical="top" wrapText="1"/>
      <protection/>
    </xf>
    <xf numFmtId="0" fontId="0" fillId="0" borderId="0" xfId="0" applyAlignment="1" applyProtection="1">
      <alignment/>
      <protection/>
    </xf>
    <xf numFmtId="164" fontId="2" fillId="2" borderId="4" xfId="0" applyNumberFormat="1" applyFont="1" applyFill="1" applyBorder="1" applyAlignment="1" applyProtection="1">
      <alignment horizontal="right" vertical="top" wrapText="1"/>
      <protection/>
    </xf>
    <xf numFmtId="164" fontId="2" fillId="2" borderId="5" xfId="0" applyNumberFormat="1" applyFont="1" applyFill="1" applyBorder="1" applyAlignment="1" applyProtection="1">
      <alignment vertical="top" wrapText="1"/>
      <protection/>
    </xf>
    <xf numFmtId="164" fontId="2" fillId="2" borderId="4" xfId="0" applyNumberFormat="1" applyFont="1" applyFill="1" applyBorder="1" applyAlignment="1" applyProtection="1">
      <alignment vertical="top" wrapText="1"/>
      <protection/>
    </xf>
    <xf numFmtId="0" fontId="2" fillId="3" borderId="1" xfId="0" applyFont="1" applyFill="1" applyBorder="1" applyAlignment="1">
      <alignment vertical="top" wrapText="1"/>
    </xf>
    <xf numFmtId="0" fontId="2" fillId="3" borderId="1" xfId="0" applyFont="1" applyFill="1" applyBorder="1" applyAlignment="1" applyProtection="1">
      <alignment vertical="top" wrapText="1"/>
      <protection/>
    </xf>
    <xf numFmtId="166" fontId="2" fillId="3" borderId="1" xfId="0" applyNumberFormat="1" applyFont="1" applyFill="1" applyBorder="1" applyAlignment="1">
      <alignment vertical="top" wrapText="1"/>
    </xf>
    <xf numFmtId="167" fontId="2" fillId="3" borderId="1" xfId="0" applyNumberFormat="1" applyFont="1" applyFill="1" applyBorder="1" applyAlignment="1">
      <alignment vertical="top" wrapText="1"/>
    </xf>
    <xf numFmtId="167" fontId="2" fillId="3" borderId="1" xfId="0" applyNumberFormat="1" applyFont="1" applyFill="1" applyBorder="1" applyAlignment="1" applyProtection="1">
      <alignment vertical="top" wrapText="1"/>
      <protection/>
    </xf>
    <xf numFmtId="164" fontId="2" fillId="4" borderId="1" xfId="0" applyNumberFormat="1" applyFont="1" applyFill="1" applyBorder="1" applyAlignment="1" applyProtection="1">
      <alignment vertical="top" wrapText="1"/>
      <protection locked="0"/>
    </xf>
    <xf numFmtId="166" fontId="2" fillId="4" borderId="1" xfId="15" applyNumberFormat="1" applyFont="1" applyFill="1" applyBorder="1" applyAlignment="1" applyProtection="1">
      <alignment vertical="top" wrapText="1"/>
      <protection locked="0"/>
    </xf>
    <xf numFmtId="0" fontId="7" fillId="0" borderId="0" xfId="0" applyFont="1" applyAlignment="1">
      <alignment wrapText="1"/>
    </xf>
    <xf numFmtId="0" fontId="1" fillId="0" borderId="1" xfId="0" applyFont="1" applyBorder="1" applyAlignment="1">
      <alignment/>
    </xf>
    <xf numFmtId="0" fontId="1" fillId="0" borderId="1" xfId="0" applyFont="1" applyBorder="1" applyAlignment="1" applyProtection="1">
      <alignment/>
      <protection/>
    </xf>
    <xf numFmtId="9" fontId="14" fillId="0" borderId="0" xfId="0" applyNumberFormat="1" applyFont="1" applyAlignment="1">
      <alignment wrapText="1"/>
    </xf>
    <xf numFmtId="0" fontId="11" fillId="0" borderId="0" xfId="0" applyFont="1" applyBorder="1" applyAlignment="1">
      <alignment wrapText="1"/>
    </xf>
    <xf numFmtId="0" fontId="0" fillId="0" borderId="0" xfId="0" applyBorder="1" applyAlignment="1">
      <alignment wrapText="1"/>
    </xf>
    <xf numFmtId="0" fontId="7" fillId="0" borderId="0" xfId="0" applyFont="1" applyAlignment="1">
      <alignment vertical="top" wrapText="1"/>
    </xf>
    <xf numFmtId="0" fontId="2" fillId="0" borderId="2" xfId="0" applyFont="1"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11" fillId="0" borderId="1" xfId="0" applyFont="1" applyBorder="1" applyAlignment="1">
      <alignment wrapText="1"/>
    </xf>
    <xf numFmtId="0" fontId="0" fillId="0" borderId="1" xfId="0" applyBorder="1" applyAlignment="1">
      <alignment wrapText="1"/>
    </xf>
    <xf numFmtId="0" fontId="7" fillId="0" borderId="7" xfId="0" applyFont="1" applyBorder="1" applyAlignment="1">
      <alignment vertical="top" wrapText="1"/>
    </xf>
    <xf numFmtId="0" fontId="14"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0" borderId="0" xfId="0" applyAlignment="1">
      <alignment vertical="top" wrapText="1"/>
    </xf>
    <xf numFmtId="0" fontId="0"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F5F5F5"/>
      <rgbColor rgb="00ABABAB"/>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AFFEE"/>
      <rgbColor rgb="00CC99FF"/>
      <rgbColor rgb="00FFCC99"/>
      <rgbColor rgb="003366FF"/>
      <rgbColor rgb="0033CCCC"/>
      <rgbColor rgb="0099CC00"/>
      <rgbColor rgb="00FFCC00"/>
      <rgbColor rgb="00FF9900"/>
      <rgbColor rgb="00FF6600"/>
      <rgbColor rgb="00666699"/>
      <rgbColor rgb="00BDBDB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1428750</xdr:colOff>
      <xdr:row>1</xdr:row>
      <xdr:rowOff>38100</xdr:rowOff>
    </xdr:from>
    <xdr:to>
      <xdr:col>0</xdr:col>
      <xdr:colOff>2057400</xdr:colOff>
      <xdr:row>1</xdr:row>
      <xdr:rowOff>762000</xdr:rowOff>
    </xdr:to>
    <xdr:pic>
      <xdr:nvPicPr>
        <xdr:cNvPr id="1" name="Picture 1"/>
        <xdr:cNvPicPr preferRelativeResize="1">
          <a:picLocks noChangeAspect="1"/>
        </xdr:cNvPicPr>
      </xdr:nvPicPr>
      <xdr:blipFill>
        <a:blip r:embed="rId1"/>
        <a:stretch>
          <a:fillRect/>
        </a:stretch>
      </xdr:blipFill>
      <xdr:spPr>
        <a:xfrm>
          <a:off x="1428750" y="200025"/>
          <a:ext cx="6286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4"/>
  <sheetViews>
    <sheetView tabSelected="1" workbookViewId="0" topLeftCell="A4">
      <selection activeCell="D7" sqref="D7"/>
    </sheetView>
  </sheetViews>
  <sheetFormatPr defaultColWidth="9.140625" defaultRowHeight="12.75"/>
  <cols>
    <col min="1" max="1" width="32.421875" style="0" customWidth="1"/>
    <col min="2" max="2" width="29.421875" style="0" customWidth="1"/>
    <col min="3" max="3" width="18.140625" style="0" customWidth="1"/>
    <col min="4" max="4" width="16.7109375" style="0" customWidth="1"/>
    <col min="5" max="16384" width="8.7109375" style="0" customWidth="1"/>
  </cols>
  <sheetData>
    <row r="1" spans="1:6" ht="12.75">
      <c r="A1" s="36" t="s">
        <v>25</v>
      </c>
      <c r="B1" s="35"/>
      <c r="C1" s="35"/>
      <c r="D1" s="35"/>
      <c r="F1" s="4"/>
    </row>
    <row r="2" spans="1:6" ht="69.75" customHeight="1">
      <c r="A2" s="24"/>
      <c r="B2" s="34" t="s">
        <v>33</v>
      </c>
      <c r="C2" s="35"/>
      <c r="F2" s="4"/>
    </row>
    <row r="3" spans="1:6" ht="147" customHeight="1">
      <c r="A3" s="38" t="s">
        <v>1</v>
      </c>
      <c r="B3" s="39"/>
      <c r="C3" s="39"/>
      <c r="D3" s="40"/>
      <c r="F3" s="4"/>
    </row>
    <row r="4" spans="1:6" ht="147.75" customHeight="1">
      <c r="A4" s="41" t="s">
        <v>0</v>
      </c>
      <c r="B4" s="39"/>
      <c r="C4" s="39"/>
      <c r="D4" s="40"/>
      <c r="F4" s="4"/>
    </row>
    <row r="5" spans="1:6" ht="42.75">
      <c r="A5" s="21" t="s">
        <v>26</v>
      </c>
      <c r="F5" s="4"/>
    </row>
    <row r="6" spans="1:6" ht="54" customHeight="1">
      <c r="A6" s="27" t="s">
        <v>2</v>
      </c>
      <c r="B6" s="37"/>
      <c r="C6" s="37"/>
      <c r="F6" s="4"/>
    </row>
    <row r="7" spans="1:6" ht="66" customHeight="1">
      <c r="A7" s="27" t="s">
        <v>24</v>
      </c>
      <c r="B7" s="37"/>
      <c r="C7" s="37"/>
      <c r="F7" s="4"/>
    </row>
    <row r="8" spans="1:6" ht="105.75" customHeight="1">
      <c r="A8" s="27" t="s">
        <v>35</v>
      </c>
      <c r="B8" s="37"/>
      <c r="C8" s="37"/>
      <c r="F8" s="4"/>
    </row>
    <row r="9" spans="1:6" ht="235.5" customHeight="1">
      <c r="A9" s="27" t="s">
        <v>23</v>
      </c>
      <c r="B9" s="27"/>
      <c r="C9" s="27"/>
      <c r="F9" s="4"/>
    </row>
    <row r="10" spans="1:4" ht="63.75" customHeight="1">
      <c r="A10" s="33" t="s">
        <v>34</v>
      </c>
      <c r="B10" s="33"/>
      <c r="C10" s="33"/>
      <c r="D10" s="10"/>
    </row>
    <row r="11" spans="1:6" ht="12.75" customHeight="1">
      <c r="A11" s="22" t="s">
        <v>4</v>
      </c>
      <c r="B11" s="22" t="s">
        <v>5</v>
      </c>
      <c r="C11" s="22" t="s">
        <v>6</v>
      </c>
      <c r="D11" s="23" t="s">
        <v>7</v>
      </c>
      <c r="F11" s="4"/>
    </row>
    <row r="12" spans="1:4" ht="43.5" customHeight="1">
      <c r="A12" s="2" t="s">
        <v>17</v>
      </c>
      <c r="B12" s="2" t="s">
        <v>9</v>
      </c>
      <c r="C12" s="20">
        <v>0</v>
      </c>
      <c r="D12" s="18"/>
    </row>
    <row r="13" spans="1:4" ht="43.5" customHeight="1">
      <c r="A13" s="2" t="s">
        <v>19</v>
      </c>
      <c r="B13" s="2" t="s">
        <v>22</v>
      </c>
      <c r="C13" s="19">
        <v>0</v>
      </c>
      <c r="D13" s="7">
        <f>C12*C13</f>
        <v>0</v>
      </c>
    </row>
    <row r="14" spans="1:4" ht="57.75" customHeight="1">
      <c r="A14" s="2" t="s">
        <v>10</v>
      </c>
      <c r="B14" s="2" t="s">
        <v>27</v>
      </c>
      <c r="C14" s="19">
        <v>0</v>
      </c>
      <c r="D14" s="11">
        <f>C14*C12</f>
        <v>0</v>
      </c>
    </row>
    <row r="15" spans="1:4" ht="51.75" customHeight="1">
      <c r="A15" s="2" t="s">
        <v>20</v>
      </c>
      <c r="B15" s="2" t="s">
        <v>30</v>
      </c>
      <c r="C15" s="19">
        <v>0</v>
      </c>
      <c r="D15" s="7">
        <f>C15*12</f>
        <v>0</v>
      </c>
    </row>
    <row r="16" spans="1:4" ht="96">
      <c r="A16" s="2" t="s">
        <v>14</v>
      </c>
      <c r="B16" s="14"/>
      <c r="C16" s="19">
        <v>0</v>
      </c>
      <c r="D16" s="12">
        <f>C16*1.1</f>
        <v>0</v>
      </c>
    </row>
    <row r="17" spans="1:4" ht="75" customHeight="1">
      <c r="A17" s="2" t="s">
        <v>18</v>
      </c>
      <c r="B17" s="3" t="s">
        <v>28</v>
      </c>
      <c r="C17" s="14"/>
      <c r="D17" s="13">
        <f>D13-D14-D15-D16</f>
        <v>0</v>
      </c>
    </row>
    <row r="18" spans="1:6" ht="15">
      <c r="A18" s="21"/>
      <c r="F18" s="4"/>
    </row>
    <row r="19" spans="1:6" ht="21.75" customHeight="1">
      <c r="A19" s="31" t="s">
        <v>25</v>
      </c>
      <c r="B19" s="32"/>
      <c r="C19" s="32"/>
      <c r="D19" s="32"/>
      <c r="F19" s="4"/>
    </row>
    <row r="20" spans="1:6" ht="111.75" customHeight="1">
      <c r="A20" s="27" t="s">
        <v>32</v>
      </c>
      <c r="B20" s="27"/>
      <c r="C20" s="27"/>
      <c r="F20" s="4"/>
    </row>
    <row r="21" spans="1:4" ht="63.75" customHeight="1">
      <c r="A21" s="33" t="s">
        <v>36</v>
      </c>
      <c r="B21" s="33"/>
      <c r="C21" s="33"/>
      <c r="D21" s="10"/>
    </row>
    <row r="22" spans="1:6" ht="12.75">
      <c r="A22" s="1" t="s">
        <v>4</v>
      </c>
      <c r="B22" s="1" t="s">
        <v>5</v>
      </c>
      <c r="C22" s="1" t="s">
        <v>6</v>
      </c>
      <c r="D22" s="5" t="s">
        <v>7</v>
      </c>
      <c r="F22" s="4"/>
    </row>
    <row r="23" spans="1:6" ht="61.5" customHeight="1">
      <c r="A23" s="2" t="s">
        <v>12</v>
      </c>
      <c r="B23" s="14"/>
      <c r="C23" s="19"/>
      <c r="D23" s="15"/>
      <c r="F23" s="4"/>
    </row>
    <row r="24" spans="1:6" ht="61.5" customHeight="1">
      <c r="A24" s="2" t="s">
        <v>10</v>
      </c>
      <c r="B24" s="14"/>
      <c r="C24" s="19"/>
      <c r="D24" s="15"/>
      <c r="F24" s="4"/>
    </row>
    <row r="25" spans="1:6" ht="61.5" customHeight="1">
      <c r="A25" s="2" t="s">
        <v>11</v>
      </c>
      <c r="B25" s="14"/>
      <c r="C25" s="14"/>
      <c r="D25" s="6">
        <f>C23-C24</f>
        <v>0</v>
      </c>
      <c r="F25" s="4"/>
    </row>
    <row r="26" spans="1:6" ht="57" customHeight="1">
      <c r="A26" s="2" t="s">
        <v>20</v>
      </c>
      <c r="B26" s="2" t="s">
        <v>29</v>
      </c>
      <c r="C26" s="19"/>
      <c r="D26" s="7">
        <f>C26*12</f>
        <v>0</v>
      </c>
      <c r="F26" s="4"/>
    </row>
    <row r="27" spans="1:6" ht="96">
      <c r="A27" s="2" t="s">
        <v>3</v>
      </c>
      <c r="B27" s="14"/>
      <c r="C27" s="19"/>
      <c r="D27" s="6">
        <f>C27*1.1</f>
        <v>0</v>
      </c>
      <c r="F27" s="4"/>
    </row>
    <row r="28" spans="1:6" ht="57" customHeight="1">
      <c r="A28" s="2" t="s">
        <v>13</v>
      </c>
      <c r="B28" s="14"/>
      <c r="C28" s="19"/>
      <c r="D28" s="15"/>
      <c r="F28" s="4"/>
    </row>
    <row r="29" spans="1:6" ht="66.75" customHeight="1">
      <c r="A29" s="2" t="s">
        <v>21</v>
      </c>
      <c r="B29" s="3" t="s">
        <v>15</v>
      </c>
      <c r="C29" s="16"/>
      <c r="D29" s="8" t="e">
        <f>(D26+D27+C28)/D25</f>
        <v>#DIV/0!</v>
      </c>
      <c r="F29" s="4"/>
    </row>
    <row r="30" spans="1:6" ht="48.75" customHeight="1">
      <c r="A30" s="2" t="s">
        <v>8</v>
      </c>
      <c r="B30" s="2" t="s">
        <v>16</v>
      </c>
      <c r="C30" s="17"/>
      <c r="D30" s="9" t="e">
        <f>D29*C23</f>
        <v>#DIV/0!</v>
      </c>
      <c r="F30" s="4"/>
    </row>
    <row r="31" spans="1:6" ht="21.75" customHeight="1">
      <c r="A31" s="31" t="s">
        <v>25</v>
      </c>
      <c r="B31" s="32"/>
      <c r="C31" s="32"/>
      <c r="D31" s="32"/>
      <c r="F31" s="4"/>
    </row>
    <row r="32" spans="1:6" ht="21.75" customHeight="1">
      <c r="A32" s="25"/>
      <c r="B32" s="26"/>
      <c r="C32" s="26"/>
      <c r="D32" s="26"/>
      <c r="F32" s="4"/>
    </row>
    <row r="33" spans="1:6" ht="93" customHeight="1">
      <c r="A33" s="27" t="s">
        <v>31</v>
      </c>
      <c r="B33" s="27"/>
      <c r="C33" s="27"/>
      <c r="F33" s="4"/>
    </row>
    <row r="34" spans="1:4" ht="222.75" customHeight="1">
      <c r="A34" s="28"/>
      <c r="B34" s="29"/>
      <c r="C34" s="29"/>
      <c r="D34" s="30"/>
    </row>
  </sheetData>
  <sheetProtection/>
  <mergeCells count="15">
    <mergeCell ref="A1:D1"/>
    <mergeCell ref="A6:C6"/>
    <mergeCell ref="A7:C7"/>
    <mergeCell ref="A8:C8"/>
    <mergeCell ref="A3:D3"/>
    <mergeCell ref="A4:D4"/>
    <mergeCell ref="A10:C10"/>
    <mergeCell ref="A9:C9"/>
    <mergeCell ref="A21:C21"/>
    <mergeCell ref="B2:C2"/>
    <mergeCell ref="A20:C20"/>
    <mergeCell ref="A33:C33"/>
    <mergeCell ref="A34:D34"/>
    <mergeCell ref="A19:D19"/>
    <mergeCell ref="A31:D31"/>
  </mergeCells>
  <printOptions/>
  <pageMargins left="0.51" right="0.46" top="0.73" bottom="1.53" header="0.59" footer="0.26"/>
  <pageSetup horizontalDpi="600" verticalDpi="600" orientation="portrait" scale="90"/>
  <headerFooter alignWithMargins="0">
    <oddHeader>&amp;L&amp;C&amp;R</oddHeader>
    <oddFooter>&amp;L&amp;"Geneva,Regular"©2004 Ewing Marion Kauffman Foundation&amp;C&amp;R&amp;"Geneva,Regular"11.3.1 Scenario: Sales Projection spreadsheet</oddFooter>
  </headerFooter>
  <rowBreaks count="3" manualBreakCount="3">
    <brk id="8" max="255" man="1"/>
    <brk id="18" max="255" man="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JenseNeecE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C. Neece</dc:creator>
  <cp:keywords/>
  <dc:description/>
  <cp:lastModifiedBy>necarb</cp:lastModifiedBy>
  <cp:lastPrinted>2004-07-15T20:42:30Z</cp:lastPrinted>
  <dcterms:created xsi:type="dcterms:W3CDTF">2001-03-22T17:45:52Z</dcterms:created>
  <dcterms:modified xsi:type="dcterms:W3CDTF">2009-10-26T20:21:17Z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-711620570</vt:i4>
  </property>
  <property fmtid="{D5CDD505-2E9C-101B-9397-08002B2CF9AE}" pid="3" name="_EmailSubject">
    <vt:lpwstr>Chapter 9</vt:lpwstr>
  </property>
  <property fmtid="{D5CDD505-2E9C-101B-9397-08002B2CF9AE}" pid="4" name="_AuthorEmail">
    <vt:lpwstr>jtrana@earthlink.net</vt:lpwstr>
  </property>
  <property fmtid="{D5CDD505-2E9C-101B-9397-08002B2CF9AE}" pid="5" name="_AuthorEmailDisplayName">
    <vt:lpwstr>Jodie Trana</vt:lpwstr>
  </property>
  <property fmtid="{D5CDD505-2E9C-101B-9397-08002B2CF9AE}" pid="6" name="_ReviewingToolsShownOnce">
    <vt:lpwstr/>
  </property>
</Properties>
</file>